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zawadzki\Desktop\Meble płytowe Budynek A 6 pokoi\"/>
    </mc:Choice>
  </mc:AlternateContent>
  <xr:revisionPtr revIDLastSave="0" documentId="8_{6476BC45-D93B-4579-89BD-DE72EB3457B5}" xr6:coauthVersionLast="47" xr6:coauthVersionMax="47" xr10:uidLastSave="{00000000-0000-0000-0000-000000000000}"/>
  <bookViews>
    <workbookView xWindow="-108" yWindow="-108" windowWidth="23256" windowHeight="12576" xr2:uid="{C167D933-93F5-4DA9-8794-86E3DA3A6F3D}"/>
  </bookViews>
  <sheets>
    <sheet name="Arkusz1" sheetId="1" r:id="rId1"/>
  </sheets>
  <definedNames>
    <definedName name="ilpok1" localSheetId="0">Arkusz1!$G$18</definedName>
    <definedName name="ilpok2" localSheetId="0">Arkusz1!$H$18</definedName>
    <definedName name="ilpok3" localSheetId="0">Arkusz1!#REF!</definedName>
    <definedName name="ilpok4" localSheetId="0">Arkusz1!$I$18</definedName>
    <definedName name="ilpok5" localSheetId="0">Arkusz1!#REF!</definedName>
    <definedName name="ilpok6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3" i="1"/>
</calcChain>
</file>

<file path=xl/sharedStrings.xml><?xml version="1.0" encoding="utf-8"?>
<sst xmlns="http://schemas.openxmlformats.org/spreadsheetml/2006/main" count="57" uniqueCount="42">
  <si>
    <t>Zestawienie wyposażenia do budynku A w ośrodku "SYRENA" Mielno</t>
  </si>
  <si>
    <t xml:space="preserve">CENY ZAWIERAJĄ W SOBIE DOSTAWĘ I MONTAŻ </t>
  </si>
  <si>
    <t xml:space="preserve">NUMERACJA POKOJÓW </t>
  </si>
  <si>
    <t>POKÓJ 1</t>
  </si>
  <si>
    <t>pokoje nr:  107 , 109 , 112</t>
  </si>
  <si>
    <t>POKÓJ 2</t>
  </si>
  <si>
    <t>pokoje nr:  108</t>
  </si>
  <si>
    <t>POKÓJ 4</t>
  </si>
  <si>
    <t>pokoje nr:  111 , 211</t>
  </si>
  <si>
    <t>L.p.</t>
  </si>
  <si>
    <t>Nazwa wyrobu</t>
  </si>
  <si>
    <t>Wymiary</t>
  </si>
  <si>
    <t>POKÓJ</t>
  </si>
  <si>
    <t>Ilość</t>
  </si>
  <si>
    <t>[mm]</t>
  </si>
  <si>
    <t>[szt.]</t>
  </si>
  <si>
    <t>szerokość</t>
  </si>
  <si>
    <t>głębokość</t>
  </si>
  <si>
    <t>wysokość</t>
  </si>
  <si>
    <t>[m.b.]</t>
  </si>
  <si>
    <t>grubość</t>
  </si>
  <si>
    <t>Łóżko kontynentalne</t>
  </si>
  <si>
    <t>Wezgłowie łóżek z panelami tapicerowanymi</t>
  </si>
  <si>
    <t>Wezgłowie łóżka z panelami tapicerowanymi</t>
  </si>
  <si>
    <t>Panel ścienny z półką</t>
  </si>
  <si>
    <t>Stolik nocny</t>
  </si>
  <si>
    <t xml:space="preserve">Szafa 3 drzwiowa </t>
  </si>
  <si>
    <t>Szafa 2 drzwiowa z lustrem</t>
  </si>
  <si>
    <t>Toaletka z obudową chłodziarki</t>
  </si>
  <si>
    <t>Szafka 2 drzwiowa z obudową chłodziarki</t>
  </si>
  <si>
    <t>Panel z półkami pod TV nad szfką 2 d z obudową chłodziarki</t>
  </si>
  <si>
    <t>Panel z półką z oświetleniem LED pod  półką</t>
  </si>
  <si>
    <t>Bagażnik</t>
  </si>
  <si>
    <t>Panel ścienny prosty</t>
  </si>
  <si>
    <t>Stolik okolicznościowy prostokątny</t>
  </si>
  <si>
    <t>Stolik okolicznościowy okrągły</t>
  </si>
  <si>
    <t>Lustro okrągłe</t>
  </si>
  <si>
    <t>Panel garderobiany  narożnikowy</t>
  </si>
  <si>
    <t>Panel garderobiany</t>
  </si>
  <si>
    <t>Panel garderobiany z lustrem</t>
  </si>
  <si>
    <t>Panel pod TV</t>
  </si>
  <si>
    <t>Stojak na leżaki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</si>
</sst>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36"/>
      <name val="Times New Roman"/>
      <family val="1"/>
    </font>
    <font>
      <b/>
      <sz val="26"/>
      <name val="Times New Roman"/>
      <family val="1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26"/>
      <color rgb="FFFF0000"/>
      <name val="Times New Roman"/>
      <family val="1"/>
      <charset val="238"/>
    </font>
    <font>
      <sz val="24"/>
      <name val="Times New Roman"/>
      <family val="1"/>
      <charset val="238"/>
    </font>
    <font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6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9" fillId="0" borderId="1" xfId="2" applyFont="1" applyBorder="1"/>
    <xf numFmtId="0" fontId="9" fillId="0" borderId="2" xfId="2" applyFont="1" applyBorder="1"/>
    <xf numFmtId="0" fontId="9" fillId="0" borderId="3" xfId="2" applyFont="1" applyBorder="1"/>
    <xf numFmtId="0" fontId="9" fillId="0" borderId="4" xfId="2" applyFont="1" applyBorder="1" applyAlignment="1">
      <alignment horizontal="center"/>
    </xf>
    <xf numFmtId="0" fontId="9" fillId="0" borderId="5" xfId="2" applyFont="1" applyBorder="1"/>
    <xf numFmtId="0" fontId="9" fillId="0" borderId="5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7" xfId="2" applyFont="1" applyBorder="1"/>
    <xf numFmtId="0" fontId="9" fillId="0" borderId="0" xfId="2" applyFont="1" applyAlignment="1">
      <alignment horizontal="center"/>
    </xf>
    <xf numFmtId="0" fontId="9" fillId="0" borderId="8" xfId="2" applyFont="1" applyBorder="1"/>
    <xf numFmtId="0" fontId="9" fillId="0" borderId="8" xfId="2" applyFont="1" applyBorder="1" applyAlignment="1">
      <alignment horizontal="center"/>
    </xf>
    <xf numFmtId="0" fontId="9" fillId="0" borderId="9" xfId="2" applyFont="1" applyBorder="1"/>
    <xf numFmtId="0" fontId="9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12" xfId="2" applyFont="1" applyBorder="1" applyAlignment="1">
      <alignment horizontal="center" vertical="top"/>
    </xf>
    <xf numFmtId="164" fontId="11" fillId="2" borderId="11" xfId="1" applyNumberFormat="1" applyFont="1" applyFill="1" applyBorder="1" applyAlignment="1">
      <alignment horizontal="center" vertical="top"/>
    </xf>
    <xf numFmtId="0" fontId="11" fillId="0" borderId="13" xfId="2" applyFont="1" applyBorder="1" applyAlignment="1">
      <alignment vertical="top" wrapText="1"/>
    </xf>
    <xf numFmtId="0" fontId="11" fillId="0" borderId="13" xfId="0" applyFont="1" applyBorder="1" applyAlignment="1">
      <alignment vertical="top"/>
    </xf>
    <xf numFmtId="0" fontId="11" fillId="0" borderId="13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3" xfId="0" applyFont="1" applyBorder="1" applyAlignment="1">
      <alignment vertical="top"/>
    </xf>
  </cellXfs>
  <cellStyles count="4">
    <cellStyle name="Dziesiętny" xfId="1" builtinId="3"/>
    <cellStyle name="Normalny" xfId="0" builtinId="0"/>
    <cellStyle name="Normalny_ofMALBORKhDOMEX" xfId="3" xr:uid="{B632BBE8-7EAB-4E7D-BCCE-C5A985E23D86}"/>
    <cellStyle name="Normalny_ofMRZEŻYNOoKORAL" xfId="2" xr:uid="{31775F5E-7A29-4733-94A6-7DD9831C0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2547938</xdr:colOff>
      <xdr:row>21</xdr:row>
      <xdr:rowOff>166687</xdr:rowOff>
    </xdr:from>
    <xdr:to>
      <xdr:col>2</xdr:col>
      <xdr:colOff>6548437</xdr:colOff>
      <xdr:row>21</xdr:row>
      <xdr:rowOff>3873713</xdr:rowOff>
    </xdr:to>
    <xdr:pic>
      <xdr:nvPicPr>
        <xdr:cNvPr id="28" name="Obraz 60">
          <a:extLst>
            <a:ext uri="{FF2B5EF4-FFF2-40B4-BE49-F238E27FC236}">
              <a16:creationId xmlns:a16="http://schemas.microsoft.com/office/drawing/2014/main" id="{C55211A3-B8A8-4042-80A6-B1D22518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8" t="7625" r="25246" b="6862"/>
        <a:stretch>
          <a:fillRect/>
        </a:stretch>
      </xdr:blipFill>
      <xdr:spPr bwMode="auto">
        <a:xfrm>
          <a:off x="4026218" y="30433327"/>
          <a:ext cx="4000499" cy="370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2547938</xdr:colOff>
      <xdr:row>22</xdr:row>
      <xdr:rowOff>166687</xdr:rowOff>
    </xdr:from>
    <xdr:to>
      <xdr:col>2</xdr:col>
      <xdr:colOff>6548437</xdr:colOff>
      <xdr:row>22</xdr:row>
      <xdr:rowOff>3873713</xdr:rowOff>
    </xdr:to>
    <xdr:pic>
      <xdr:nvPicPr>
        <xdr:cNvPr id="32" name="Obraz 60">
          <a:extLst>
            <a:ext uri="{FF2B5EF4-FFF2-40B4-BE49-F238E27FC236}">
              <a16:creationId xmlns:a16="http://schemas.microsoft.com/office/drawing/2014/main" id="{67DA4BCD-ED31-4483-9080-A373894E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78" t="7625" r="25246" b="6862"/>
        <a:stretch>
          <a:fillRect/>
        </a:stretch>
      </xdr:blipFill>
      <xdr:spPr bwMode="auto">
        <a:xfrm>
          <a:off x="4026218" y="34418587"/>
          <a:ext cx="4000499" cy="32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4318-29C6-4477-B7A3-2BDE1DB1E795}">
  <dimension ref="B2:J47"/>
  <sheetViews>
    <sheetView tabSelected="1" workbookViewId="0">
      <selection activeCell="M17" sqref="M17"/>
    </sheetView>
  </sheetViews>
  <sheetFormatPr defaultRowHeight="14.4" x14ac:dyDescent="0.3"/>
  <cols>
    <col min="2" max="2" width="25.109375" customWidth="1"/>
    <col min="3" max="3" width="43" customWidth="1"/>
    <col min="4" max="4" width="15.33203125" customWidth="1"/>
    <col min="5" max="5" width="17.5546875" customWidth="1"/>
    <col min="6" max="6" width="15.44140625" customWidth="1"/>
    <col min="10" max="10" width="14.88671875" customWidth="1"/>
  </cols>
  <sheetData>
    <row r="2" spans="2:10" ht="45.6" x14ac:dyDescent="0.5">
      <c r="B2" s="1" t="s">
        <v>0</v>
      </c>
      <c r="C2" s="2"/>
      <c r="D2" s="3"/>
      <c r="E2" s="3"/>
      <c r="F2" s="4"/>
      <c r="G2" s="4"/>
      <c r="H2" s="4"/>
      <c r="I2" s="4"/>
      <c r="J2" s="5"/>
    </row>
    <row r="3" spans="2:10" ht="25.2" x14ac:dyDescent="0.45">
      <c r="B3" s="6" t="s">
        <v>1</v>
      </c>
      <c r="C3" s="6"/>
      <c r="D3" s="7"/>
      <c r="E3" s="7"/>
      <c r="F3" s="7"/>
      <c r="G3" s="7"/>
      <c r="H3" s="7"/>
      <c r="I3" s="7"/>
      <c r="J3" s="7"/>
    </row>
    <row r="4" spans="2:10" ht="25.2" x14ac:dyDescent="0.45">
      <c r="B4" s="6" t="s">
        <v>2</v>
      </c>
      <c r="C4" s="6"/>
      <c r="D4" s="7"/>
      <c r="E4" s="7"/>
      <c r="F4" s="7"/>
      <c r="G4" s="7"/>
      <c r="H4" s="7"/>
      <c r="I4" s="7"/>
      <c r="J4" s="7"/>
    </row>
    <row r="5" spans="2:10" ht="25.2" x14ac:dyDescent="0.45">
      <c r="B5" s="6" t="s">
        <v>3</v>
      </c>
      <c r="C5" s="6" t="s">
        <v>4</v>
      </c>
      <c r="D5" s="7"/>
      <c r="E5" s="7"/>
      <c r="F5" s="7"/>
      <c r="G5" s="7"/>
      <c r="H5" s="7"/>
      <c r="I5" s="7"/>
      <c r="J5" s="7"/>
    </row>
    <row r="6" spans="2:10" ht="25.2" x14ac:dyDescent="0.45">
      <c r="B6" s="6" t="s">
        <v>5</v>
      </c>
      <c r="C6" s="6" t="s">
        <v>6</v>
      </c>
      <c r="D6" s="7"/>
      <c r="E6" s="7"/>
      <c r="F6" s="7"/>
      <c r="G6" s="7"/>
      <c r="H6" s="7"/>
      <c r="I6" s="7"/>
      <c r="J6" s="7"/>
    </row>
    <row r="7" spans="2:10" ht="25.2" x14ac:dyDescent="0.45">
      <c r="B7" s="6" t="s">
        <v>7</v>
      </c>
      <c r="C7" s="6" t="s">
        <v>8</v>
      </c>
      <c r="D7" s="7"/>
      <c r="E7" s="7"/>
      <c r="F7" s="7"/>
      <c r="G7" s="7"/>
      <c r="H7" s="7"/>
      <c r="I7" s="7"/>
      <c r="J7" s="7"/>
    </row>
    <row r="8" spans="2:10" ht="32.4" thickBot="1" x14ac:dyDescent="0.5">
      <c r="B8" s="6"/>
      <c r="C8" s="8"/>
      <c r="D8" s="7"/>
      <c r="E8" s="7"/>
      <c r="F8" s="7"/>
      <c r="G8" s="9"/>
      <c r="H8" s="9"/>
      <c r="I8" s="9"/>
      <c r="J8" s="7"/>
    </row>
    <row r="9" spans="2:10" ht="21" x14ac:dyDescent="0.4">
      <c r="B9" s="10" t="s">
        <v>9</v>
      </c>
      <c r="C9" s="11" t="s">
        <v>10</v>
      </c>
      <c r="D9" s="12" t="s">
        <v>11</v>
      </c>
      <c r="E9" s="12"/>
      <c r="F9" s="13"/>
      <c r="G9" s="14" t="s">
        <v>12</v>
      </c>
      <c r="H9" s="14" t="s">
        <v>12</v>
      </c>
      <c r="I9" s="14" t="s">
        <v>12</v>
      </c>
      <c r="J9" s="15" t="s">
        <v>13</v>
      </c>
    </row>
    <row r="10" spans="2:10" ht="21.6" thickBot="1" x14ac:dyDescent="0.45">
      <c r="B10" s="16"/>
      <c r="C10" s="17"/>
      <c r="D10" s="18" t="s">
        <v>14</v>
      </c>
      <c r="E10" s="18"/>
      <c r="F10" s="19"/>
      <c r="G10" s="20">
        <v>1</v>
      </c>
      <c r="H10" s="20">
        <v>2</v>
      </c>
      <c r="I10" s="20">
        <v>4</v>
      </c>
      <c r="J10" s="16" t="s">
        <v>15</v>
      </c>
    </row>
    <row r="11" spans="2:10" ht="21" x14ac:dyDescent="0.4">
      <c r="B11" s="16"/>
      <c r="C11" s="21"/>
      <c r="D11" s="15" t="s">
        <v>16</v>
      </c>
      <c r="E11" s="15" t="s">
        <v>17</v>
      </c>
      <c r="F11" s="15" t="s">
        <v>18</v>
      </c>
      <c r="G11" s="16"/>
      <c r="H11" s="16"/>
      <c r="I11" s="16"/>
      <c r="J11" s="16" t="s">
        <v>19</v>
      </c>
    </row>
    <row r="12" spans="2:10" ht="21.6" thickBot="1" x14ac:dyDescent="0.45">
      <c r="B12" s="22"/>
      <c r="C12" s="17"/>
      <c r="D12" s="22"/>
      <c r="E12" s="22"/>
      <c r="F12" s="22" t="s">
        <v>20</v>
      </c>
      <c r="G12" s="22">
        <v>3</v>
      </c>
      <c r="H12" s="22">
        <v>1</v>
      </c>
      <c r="I12" s="22">
        <v>2</v>
      </c>
      <c r="J12" s="23"/>
    </row>
    <row r="13" spans="2:10" ht="30.6" x14ac:dyDescent="0.3">
      <c r="B13" s="24">
        <v>1</v>
      </c>
      <c r="C13" s="25" t="s">
        <v>21</v>
      </c>
      <c r="D13" s="26">
        <v>900</v>
      </c>
      <c r="E13" s="26">
        <v>2000</v>
      </c>
      <c r="F13" s="24">
        <v>510</v>
      </c>
      <c r="G13" s="24">
        <v>2</v>
      </c>
      <c r="H13" s="24">
        <v>2</v>
      </c>
      <c r="I13" s="24">
        <v>2</v>
      </c>
      <c r="J13" s="27">
        <f>SUM(G13:I13)</f>
        <v>6</v>
      </c>
    </row>
    <row r="14" spans="2:10" ht="30.6" x14ac:dyDescent="0.3">
      <c r="B14" s="24">
        <v>2</v>
      </c>
      <c r="C14" s="25"/>
      <c r="D14" s="26">
        <v>800</v>
      </c>
      <c r="E14" s="26">
        <v>2000</v>
      </c>
      <c r="F14" s="24">
        <v>510</v>
      </c>
      <c r="G14" s="24"/>
      <c r="H14" s="24"/>
      <c r="I14" s="24"/>
      <c r="J14" s="27">
        <f>SUM(G14:I14)</f>
        <v>0</v>
      </c>
    </row>
    <row r="15" spans="2:10" ht="91.8" x14ac:dyDescent="0.3">
      <c r="B15" s="24">
        <v>3</v>
      </c>
      <c r="C15" s="28" t="s">
        <v>22</v>
      </c>
      <c r="D15" s="26">
        <v>2820</v>
      </c>
      <c r="E15" s="26">
        <v>60</v>
      </c>
      <c r="F15" s="24">
        <v>1200</v>
      </c>
      <c r="G15" s="24">
        <v>1</v>
      </c>
      <c r="H15" s="24">
        <v>1</v>
      </c>
      <c r="I15" s="24">
        <v>1</v>
      </c>
      <c r="J15" s="27">
        <f>SUM(G15:I15)</f>
        <v>3</v>
      </c>
    </row>
    <row r="16" spans="2:10" ht="91.8" x14ac:dyDescent="0.3">
      <c r="B16" s="24">
        <v>4</v>
      </c>
      <c r="C16" s="28" t="s">
        <v>22</v>
      </c>
      <c r="D16" s="26">
        <v>2620</v>
      </c>
      <c r="E16" s="26">
        <v>60</v>
      </c>
      <c r="F16" s="24">
        <v>1200</v>
      </c>
      <c r="G16" s="24"/>
      <c r="H16" s="24"/>
      <c r="I16" s="24"/>
      <c r="J16" s="27">
        <f>SUM(G16:I16)</f>
        <v>0</v>
      </c>
    </row>
    <row r="17" spans="2:10" ht="91.8" x14ac:dyDescent="0.3">
      <c r="B17" s="24">
        <v>5</v>
      </c>
      <c r="C17" s="28" t="s">
        <v>22</v>
      </c>
      <c r="D17" s="26">
        <v>2420</v>
      </c>
      <c r="E17" s="26">
        <v>60</v>
      </c>
      <c r="F17" s="24">
        <v>1200</v>
      </c>
      <c r="G17" s="24"/>
      <c r="H17" s="24"/>
      <c r="I17" s="24"/>
      <c r="J17" s="27">
        <f>SUM(G17:I17)</f>
        <v>0</v>
      </c>
    </row>
    <row r="18" spans="2:10" ht="91.8" x14ac:dyDescent="0.3">
      <c r="B18" s="24">
        <v>6</v>
      </c>
      <c r="C18" s="28" t="s">
        <v>23</v>
      </c>
      <c r="D18" s="26">
        <v>1430</v>
      </c>
      <c r="E18" s="26">
        <v>60</v>
      </c>
      <c r="F18" s="24">
        <v>1200</v>
      </c>
      <c r="G18" s="24"/>
      <c r="H18" s="24"/>
      <c r="I18" s="24"/>
      <c r="J18" s="27">
        <f>SUM(G18:I18)</f>
        <v>0</v>
      </c>
    </row>
    <row r="19" spans="2:10" ht="30.6" x14ac:dyDescent="0.3">
      <c r="B19" s="24">
        <v>7</v>
      </c>
      <c r="C19" s="29" t="s">
        <v>24</v>
      </c>
      <c r="D19" s="26">
        <v>2370</v>
      </c>
      <c r="E19" s="26">
        <v>170</v>
      </c>
      <c r="F19" s="24">
        <v>1200</v>
      </c>
      <c r="G19" s="24">
        <v>1</v>
      </c>
      <c r="H19" s="24">
        <v>1</v>
      </c>
      <c r="I19" s="24"/>
      <c r="J19" s="27">
        <f>SUM(G19:I19)</f>
        <v>2</v>
      </c>
    </row>
    <row r="20" spans="2:10" ht="30.6" x14ac:dyDescent="0.3">
      <c r="B20" s="24">
        <v>8</v>
      </c>
      <c r="C20" s="29" t="s">
        <v>25</v>
      </c>
      <c r="D20" s="26">
        <v>400</v>
      </c>
      <c r="E20" s="26">
        <v>320</v>
      </c>
      <c r="F20" s="24">
        <v>450</v>
      </c>
      <c r="G20" s="24">
        <v>2</v>
      </c>
      <c r="H20" s="24">
        <v>2</v>
      </c>
      <c r="I20" s="24">
        <v>2</v>
      </c>
      <c r="J20" s="27">
        <f>SUM(G20:I20)</f>
        <v>6</v>
      </c>
    </row>
    <row r="21" spans="2:10" ht="30.6" x14ac:dyDescent="0.3">
      <c r="B21" s="24">
        <v>9</v>
      </c>
      <c r="C21" s="29" t="s">
        <v>25</v>
      </c>
      <c r="D21" s="26">
        <v>300</v>
      </c>
      <c r="E21" s="26">
        <v>320</v>
      </c>
      <c r="F21" s="24">
        <v>450</v>
      </c>
      <c r="G21" s="24"/>
      <c r="H21" s="24"/>
      <c r="I21" s="24"/>
      <c r="J21" s="27">
        <f>SUM(G21:I21)</f>
        <v>0</v>
      </c>
    </row>
    <row r="22" spans="2:10" ht="30.6" x14ac:dyDescent="0.3">
      <c r="B22" s="24">
        <v>10</v>
      </c>
      <c r="C22" s="29" t="s">
        <v>26</v>
      </c>
      <c r="D22" s="30">
        <v>1100</v>
      </c>
      <c r="E22" s="30">
        <v>520</v>
      </c>
      <c r="F22" s="30">
        <v>2150</v>
      </c>
      <c r="G22" s="31">
        <v>1</v>
      </c>
      <c r="H22" s="31">
        <v>1</v>
      </c>
      <c r="I22" s="31"/>
      <c r="J22" s="27">
        <f>SUM(G22:I22)</f>
        <v>2</v>
      </c>
    </row>
    <row r="23" spans="2:10" ht="30.6" x14ac:dyDescent="0.3">
      <c r="B23" s="24">
        <v>11</v>
      </c>
      <c r="C23" s="29" t="s">
        <v>26</v>
      </c>
      <c r="D23" s="30">
        <v>1310</v>
      </c>
      <c r="E23" s="30">
        <v>520</v>
      </c>
      <c r="F23" s="30">
        <v>2150</v>
      </c>
      <c r="G23" s="31"/>
      <c r="H23" s="31"/>
      <c r="I23" s="31">
        <v>1</v>
      </c>
      <c r="J23" s="27">
        <f>SUM(G23:I23)</f>
        <v>1</v>
      </c>
    </row>
    <row r="24" spans="2:10" ht="30.6" x14ac:dyDescent="0.3">
      <c r="B24" s="24">
        <v>12</v>
      </c>
      <c r="C24" s="29" t="s">
        <v>27</v>
      </c>
      <c r="D24" s="30">
        <v>900</v>
      </c>
      <c r="E24" s="30">
        <v>520</v>
      </c>
      <c r="F24" s="30">
        <v>2150</v>
      </c>
      <c r="G24" s="31"/>
      <c r="H24" s="31"/>
      <c r="I24" s="31"/>
      <c r="J24" s="27">
        <f>SUM(G24:I24)</f>
        <v>0</v>
      </c>
    </row>
    <row r="25" spans="2:10" ht="30.6" x14ac:dyDescent="0.3">
      <c r="B25" s="24">
        <v>13</v>
      </c>
      <c r="C25" s="29" t="s">
        <v>28</v>
      </c>
      <c r="D25" s="30">
        <v>1600</v>
      </c>
      <c r="E25" s="30">
        <v>520</v>
      </c>
      <c r="F25" s="30">
        <v>760</v>
      </c>
      <c r="G25" s="31">
        <v>1</v>
      </c>
      <c r="H25" s="31">
        <v>1</v>
      </c>
      <c r="I25" s="31"/>
      <c r="J25" s="27">
        <f>SUM(G25:I25)</f>
        <v>2</v>
      </c>
    </row>
    <row r="26" spans="2:10" ht="30.6" x14ac:dyDescent="0.3">
      <c r="B26" s="24">
        <v>14</v>
      </c>
      <c r="C26" s="29" t="s">
        <v>28</v>
      </c>
      <c r="D26" s="30">
        <v>1400</v>
      </c>
      <c r="E26" s="30">
        <v>520</v>
      </c>
      <c r="F26" s="30">
        <v>760</v>
      </c>
      <c r="G26" s="31"/>
      <c r="H26" s="31"/>
      <c r="I26" s="31">
        <v>1</v>
      </c>
      <c r="J26" s="27">
        <f>SUM(G26:I26)</f>
        <v>1</v>
      </c>
    </row>
    <row r="27" spans="2:10" ht="30.6" x14ac:dyDescent="0.3">
      <c r="B27" s="24">
        <v>15</v>
      </c>
      <c r="C27" s="29" t="s">
        <v>29</v>
      </c>
      <c r="D27" s="30">
        <v>900</v>
      </c>
      <c r="E27" s="30">
        <v>520</v>
      </c>
      <c r="F27" s="30">
        <v>760</v>
      </c>
      <c r="G27" s="31"/>
      <c r="H27" s="31"/>
      <c r="I27" s="31"/>
      <c r="J27" s="27">
        <f>SUM(G27:I27)</f>
        <v>0</v>
      </c>
    </row>
    <row r="28" spans="2:10" ht="91.8" x14ac:dyDescent="0.3">
      <c r="B28" s="24">
        <v>16</v>
      </c>
      <c r="C28" s="32" t="s">
        <v>30</v>
      </c>
      <c r="D28" s="33">
        <v>900</v>
      </c>
      <c r="E28" s="33">
        <v>170</v>
      </c>
      <c r="F28" s="33">
        <v>1100</v>
      </c>
      <c r="G28" s="34"/>
      <c r="H28" s="34"/>
      <c r="I28" s="34"/>
      <c r="J28" s="27">
        <f>SUM(G28:I28)</f>
        <v>0</v>
      </c>
    </row>
    <row r="29" spans="2:10" ht="91.8" x14ac:dyDescent="0.3">
      <c r="B29" s="24">
        <v>17</v>
      </c>
      <c r="C29" s="32" t="s">
        <v>31</v>
      </c>
      <c r="D29" s="33">
        <v>1600</v>
      </c>
      <c r="E29" s="33">
        <v>170</v>
      </c>
      <c r="F29" s="33">
        <v>300</v>
      </c>
      <c r="G29" s="34">
        <v>1</v>
      </c>
      <c r="H29" s="34">
        <v>1</v>
      </c>
      <c r="I29" s="34"/>
      <c r="J29" s="27">
        <f>SUM(G29:I29)</f>
        <v>2</v>
      </c>
    </row>
    <row r="30" spans="2:10" ht="91.8" x14ac:dyDescent="0.3">
      <c r="B30" s="24">
        <v>18</v>
      </c>
      <c r="C30" s="32" t="s">
        <v>31</v>
      </c>
      <c r="D30" s="33">
        <v>1400</v>
      </c>
      <c r="E30" s="33">
        <v>170</v>
      </c>
      <c r="F30" s="33">
        <v>300</v>
      </c>
      <c r="G30" s="34"/>
      <c r="H30" s="34"/>
      <c r="I30" s="34">
        <v>1</v>
      </c>
      <c r="J30" s="27">
        <f>SUM(G30:I30)</f>
        <v>1</v>
      </c>
    </row>
    <row r="31" spans="2:10" ht="30.6" x14ac:dyDescent="0.3">
      <c r="B31" s="24">
        <v>19</v>
      </c>
      <c r="C31" s="35" t="s">
        <v>32</v>
      </c>
      <c r="D31" s="33">
        <v>1000</v>
      </c>
      <c r="E31" s="33">
        <v>520</v>
      </c>
      <c r="F31" s="33">
        <v>454</v>
      </c>
      <c r="G31" s="34">
        <v>1</v>
      </c>
      <c r="H31" s="34">
        <v>1</v>
      </c>
      <c r="I31" s="34"/>
      <c r="J31" s="27">
        <f>SUM(G31:I31)</f>
        <v>2</v>
      </c>
    </row>
    <row r="32" spans="2:10" ht="30.6" x14ac:dyDescent="0.3">
      <c r="B32" s="24">
        <v>20</v>
      </c>
      <c r="C32" s="35" t="s">
        <v>32</v>
      </c>
      <c r="D32" s="33">
        <v>900</v>
      </c>
      <c r="E32" s="33">
        <v>520</v>
      </c>
      <c r="F32" s="33">
        <v>454</v>
      </c>
      <c r="G32" s="34"/>
      <c r="H32" s="34"/>
      <c r="I32" s="34"/>
      <c r="J32" s="27">
        <f>SUM(G32:I32)</f>
        <v>0</v>
      </c>
    </row>
    <row r="33" spans="2:10" ht="30.6" x14ac:dyDescent="0.3">
      <c r="B33" s="24">
        <v>21</v>
      </c>
      <c r="C33" s="35" t="s">
        <v>32</v>
      </c>
      <c r="D33" s="33">
        <v>800</v>
      </c>
      <c r="E33" s="33">
        <v>520</v>
      </c>
      <c r="F33" s="33">
        <v>454</v>
      </c>
      <c r="G33" s="34"/>
      <c r="H33" s="34"/>
      <c r="I33" s="34">
        <v>1</v>
      </c>
      <c r="J33" s="27">
        <f>SUM(G33:I33)</f>
        <v>1</v>
      </c>
    </row>
    <row r="34" spans="2:10" ht="30.6" x14ac:dyDescent="0.3">
      <c r="B34" s="24">
        <v>22</v>
      </c>
      <c r="C34" s="35" t="s">
        <v>32</v>
      </c>
      <c r="D34" s="33">
        <v>700</v>
      </c>
      <c r="E34" s="33">
        <v>320</v>
      </c>
      <c r="F34" s="33">
        <v>454</v>
      </c>
      <c r="G34" s="34"/>
      <c r="H34" s="34"/>
      <c r="I34" s="34">
        <v>1</v>
      </c>
      <c r="J34" s="27">
        <f>SUM(G34:I34)</f>
        <v>1</v>
      </c>
    </row>
    <row r="35" spans="2:10" ht="30.6" x14ac:dyDescent="0.3">
      <c r="B35" s="24">
        <v>23</v>
      </c>
      <c r="C35" s="35" t="s">
        <v>32</v>
      </c>
      <c r="D35" s="33">
        <v>500</v>
      </c>
      <c r="E35" s="33">
        <v>320</v>
      </c>
      <c r="F35" s="33">
        <v>454</v>
      </c>
      <c r="G35" s="34"/>
      <c r="H35" s="34"/>
      <c r="I35" s="34"/>
      <c r="J35" s="27">
        <f>SUM(G35:I35)</f>
        <v>0</v>
      </c>
    </row>
    <row r="36" spans="2:10" ht="30.6" x14ac:dyDescent="0.3">
      <c r="B36" s="24">
        <v>24</v>
      </c>
      <c r="C36" s="35" t="s">
        <v>33</v>
      </c>
      <c r="D36" s="33">
        <v>990</v>
      </c>
      <c r="E36" s="33">
        <v>36</v>
      </c>
      <c r="F36" s="33">
        <v>1200</v>
      </c>
      <c r="G36" s="34"/>
      <c r="H36" s="34">
        <v>1</v>
      </c>
      <c r="I36" s="34"/>
      <c r="J36" s="27">
        <f>SUM(G36:I36)</f>
        <v>1</v>
      </c>
    </row>
    <row r="37" spans="2:10" ht="30.6" x14ac:dyDescent="0.3">
      <c r="B37" s="24">
        <v>25</v>
      </c>
      <c r="C37" s="35" t="s">
        <v>33</v>
      </c>
      <c r="D37" s="33">
        <v>2200</v>
      </c>
      <c r="E37" s="33">
        <v>36</v>
      </c>
      <c r="F37" s="33">
        <v>750</v>
      </c>
      <c r="G37" s="34"/>
      <c r="H37" s="34"/>
      <c r="I37" s="34"/>
      <c r="J37" s="27">
        <f>SUM(G37:I37)</f>
        <v>0</v>
      </c>
    </row>
    <row r="38" spans="2:10" ht="30.6" x14ac:dyDescent="0.3">
      <c r="B38" s="24">
        <v>26</v>
      </c>
      <c r="C38" s="35" t="s">
        <v>34</v>
      </c>
      <c r="D38" s="33">
        <v>900</v>
      </c>
      <c r="E38" s="33">
        <v>600</v>
      </c>
      <c r="F38" s="33">
        <v>430</v>
      </c>
      <c r="G38" s="34">
        <v>1</v>
      </c>
      <c r="H38" s="34">
        <v>1</v>
      </c>
      <c r="I38" s="34"/>
      <c r="J38" s="27">
        <f>SUM(G38:I38)</f>
        <v>2</v>
      </c>
    </row>
    <row r="39" spans="2:10" ht="30.6" x14ac:dyDescent="0.3">
      <c r="B39" s="24">
        <v>27</v>
      </c>
      <c r="C39" s="35" t="s">
        <v>35</v>
      </c>
      <c r="D39" s="33">
        <v>600</v>
      </c>
      <c r="E39" s="33">
        <v>600</v>
      </c>
      <c r="F39" s="33">
        <v>650</v>
      </c>
      <c r="G39" s="34"/>
      <c r="H39" s="34"/>
      <c r="I39" s="34">
        <v>1</v>
      </c>
      <c r="J39" s="27">
        <f>SUM(G39:I39)</f>
        <v>1</v>
      </c>
    </row>
    <row r="40" spans="2:10" ht="30.6" x14ac:dyDescent="0.3">
      <c r="B40" s="24">
        <v>28</v>
      </c>
      <c r="C40" s="35" t="s">
        <v>36</v>
      </c>
      <c r="D40" s="33">
        <v>800</v>
      </c>
      <c r="E40" s="33">
        <v>800</v>
      </c>
      <c r="F40" s="33">
        <v>20</v>
      </c>
      <c r="G40" s="34">
        <v>1</v>
      </c>
      <c r="H40" s="34">
        <v>1</v>
      </c>
      <c r="I40" s="34">
        <v>1</v>
      </c>
      <c r="J40" s="27">
        <f>SUM(G40:I40)</f>
        <v>3</v>
      </c>
    </row>
    <row r="41" spans="2:10" ht="30.6" x14ac:dyDescent="0.3">
      <c r="B41" s="24">
        <v>29</v>
      </c>
      <c r="C41" s="35" t="s">
        <v>37</v>
      </c>
      <c r="D41" s="33">
        <v>350</v>
      </c>
      <c r="E41" s="33">
        <v>520</v>
      </c>
      <c r="F41" s="33">
        <v>2150</v>
      </c>
      <c r="G41" s="34">
        <v>1</v>
      </c>
      <c r="H41" s="34">
        <v>1</v>
      </c>
      <c r="I41" s="34"/>
      <c r="J41" s="27">
        <f>SUM(G41:I41)</f>
        <v>2</v>
      </c>
    </row>
    <row r="42" spans="2:10" ht="30.6" x14ac:dyDescent="0.3">
      <c r="B42" s="24">
        <v>30</v>
      </c>
      <c r="C42" s="35" t="s">
        <v>38</v>
      </c>
      <c r="D42" s="33">
        <v>400</v>
      </c>
      <c r="E42" s="33">
        <v>18</v>
      </c>
      <c r="F42" s="33">
        <v>2150</v>
      </c>
      <c r="G42" s="34"/>
      <c r="H42" s="34"/>
      <c r="I42" s="34"/>
      <c r="J42" s="27">
        <f>SUM(G42:I42)</f>
        <v>0</v>
      </c>
    </row>
    <row r="43" spans="2:10" ht="30.6" x14ac:dyDescent="0.3">
      <c r="B43" s="24">
        <v>31</v>
      </c>
      <c r="C43" s="35" t="s">
        <v>39</v>
      </c>
      <c r="D43" s="33">
        <v>700</v>
      </c>
      <c r="E43" s="33">
        <v>18</v>
      </c>
      <c r="F43" s="33">
        <v>1700</v>
      </c>
      <c r="G43" s="34"/>
      <c r="H43" s="34"/>
      <c r="I43" s="34">
        <v>1</v>
      </c>
      <c r="J43" s="27">
        <f>SUM(G43:I43)</f>
        <v>1</v>
      </c>
    </row>
    <row r="44" spans="2:10" ht="30.6" x14ac:dyDescent="0.3">
      <c r="B44" s="24">
        <v>32</v>
      </c>
      <c r="C44" s="35" t="s">
        <v>39</v>
      </c>
      <c r="D44" s="33">
        <v>450</v>
      </c>
      <c r="E44" s="33">
        <v>18</v>
      </c>
      <c r="F44" s="33">
        <v>2150</v>
      </c>
      <c r="G44" s="34"/>
      <c r="H44" s="34"/>
      <c r="I44" s="34"/>
      <c r="J44" s="27">
        <f>SUM(G44:I44)</f>
        <v>0</v>
      </c>
    </row>
    <row r="45" spans="2:10" ht="30.6" x14ac:dyDescent="0.3">
      <c r="B45" s="24">
        <v>33</v>
      </c>
      <c r="C45" s="35" t="s">
        <v>40</v>
      </c>
      <c r="D45" s="33">
        <v>800</v>
      </c>
      <c r="E45" s="33">
        <v>36</v>
      </c>
      <c r="F45" s="33">
        <v>1700</v>
      </c>
      <c r="G45" s="34">
        <v>1</v>
      </c>
      <c r="H45" s="34">
        <v>1</v>
      </c>
      <c r="I45" s="34">
        <v>1</v>
      </c>
      <c r="J45" s="27">
        <f>SUM(G45:I45)</f>
        <v>3</v>
      </c>
    </row>
    <row r="46" spans="2:10" ht="30.6" x14ac:dyDescent="0.3">
      <c r="B46" s="24">
        <v>34</v>
      </c>
      <c r="C46" s="35" t="s">
        <v>41</v>
      </c>
      <c r="D46" s="33">
        <v>300</v>
      </c>
      <c r="E46" s="33">
        <v>520</v>
      </c>
      <c r="F46" s="33">
        <v>2150</v>
      </c>
      <c r="G46" s="34">
        <v>1</v>
      </c>
      <c r="H46" s="34">
        <v>1</v>
      </c>
      <c r="I46" s="34"/>
      <c r="J46" s="27">
        <f>SUM(G46:I46)</f>
        <v>2</v>
      </c>
    </row>
    <row r="47" spans="2:10" ht="30.6" x14ac:dyDescent="0.3">
      <c r="B47" s="24">
        <v>35</v>
      </c>
      <c r="C47" s="35" t="s">
        <v>41</v>
      </c>
      <c r="D47" s="33">
        <v>300</v>
      </c>
      <c r="E47" s="33">
        <v>1160</v>
      </c>
      <c r="F47" s="33">
        <v>1140</v>
      </c>
      <c r="G47" s="34"/>
      <c r="H47" s="34"/>
      <c r="I47" s="34">
        <v>1</v>
      </c>
      <c r="J47" s="27">
        <f>SUM(G47:I47)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Arkusz1!ilpok1</vt:lpstr>
      <vt:lpstr>Arkusz1!ilpok2</vt:lpstr>
      <vt:lpstr>Arkusz1!ilpok4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Tomasz_Zawadzki</dc:creator>
  <cp:lastModifiedBy>Tomasz_Zawadzki</cp:lastModifiedBy>
  <dcterms:created xsi:type="dcterms:W3CDTF">2026-01-19T09:11:40Z</dcterms:created>
  <dcterms:modified xsi:type="dcterms:W3CDTF">2026-01-19T09:19:03Z</dcterms:modified>
</cp:coreProperties>
</file>